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w17019\Desktop\"/>
    </mc:Choice>
  </mc:AlternateContent>
  <xr:revisionPtr revIDLastSave="0" documentId="8_{A01CA482-B04B-4A65-B429-CC2D2FEB5249}" xr6:coauthVersionLast="43" xr6:coauthVersionMax="43" xr10:uidLastSave="{00000000-0000-0000-0000-000000000000}"/>
  <bookViews>
    <workbookView xWindow="1665" yWindow="5880" windowWidth="28800" windowHeight="9300" xr2:uid="{00000000-000D-0000-FFFF-FFFF00000000}"/>
  </bookViews>
  <sheets>
    <sheet name="Print Version" sheetId="1" r:id="rId1"/>
    <sheet name="with Formulas" sheetId="2" r:id="rId2"/>
    <sheet name="Sheet3" sheetId="3" r:id="rId3"/>
  </sheets>
  <calcPr calcId="191029"/>
  <customWorkbookViews>
    <customWorkbookView name="Williams, Michael - Personal View" guid="{5A5D9FB2-DA26-4E60-B09B-00CD25151599}" mergeInterval="0" personalView="1" xWindow="111" yWindow="392" windowWidth="1920" windowHeight="620" activeSheetId="1"/>
    <customWorkbookView name="UITS - Personal View" guid="{50FD5212-D5E6-4BB8-8E1C-57833DA61899}" mergeInterval="0" personalView="1" maximized="1" xWindow="1912" yWindow="-8" windowWidth="1936" windowHeight="1056" activeSheetId="1"/>
    <customWorkbookView name="Image Creation - Personal View" guid="{375A47DE-2783-4E00-B199-C2F67A1608E8}" mergeInterval="0" personalView="1" maximized="1" xWindow="1272" yWindow="-8" windowWidth="1296" windowHeight="1040" activeSheetId="1"/>
    <customWorkbookView name="Slater, Ashley - Personal View" guid="{733D0AE9-43E3-406C-AC0C-E98C512C6F54}" mergeInterval="0" personalView="1" maximized="1" xWindow="-8" yWindow="-8" windowWidth="1296" windowHeight="1000" activeSheetId="1"/>
    <customWorkbookView name="setup - Personal View" guid="{329D3C35-36CC-4C16-B46F-D167079B32E2}" mergeInterval="0" personalView="1" maximized="1" windowWidth="944" windowHeight="521" activeSheetId="1"/>
    <customWorkbookView name="Kimberly Duby - Personal View" guid="{244A28BA-4D61-4BB9-BEA8-56EF2ED1C705}" mergeInterval="0" personalView="1" maximized="1" windowWidth="1280" windowHeight="838" activeSheetId="1"/>
    <customWorkbookView name="Duby, Kimberly - Personal View" guid="{E3983F80-EFAF-4792-BE68-DE1913E55D1B}" mergeInterval="0" personalView="1" maximized="1" xWindow="-8" yWindow="-8" windowWidth="1456" windowHeight="949" activeSheetId="1"/>
    <customWorkbookView name="Cindy  - Personal View" guid="{6340DB33-7C11-4890-BD58-518F454073AA}" mergeInterval="0" personalView="1" maximized="1" xWindow="-8" yWindow="-8" windowWidth="1296" windowHeight="1000" activeSheetId="2"/>
    <customWorkbookView name="Garrison, Cindy - Personal View" guid="{20236F6C-ED74-415D-808D-B66161F066D8}" mergeInterval="0" personalView="1" maximized="1" xWindow="1272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2" l="1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9" i="2"/>
  <c r="J9" i="2" s="1"/>
  <c r="J10" i="2" s="1"/>
  <c r="J11" i="2" s="1"/>
  <c r="J12" i="2" l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</calcChain>
</file>

<file path=xl/sharedStrings.xml><?xml version="1.0" encoding="utf-8"?>
<sst xmlns="http://schemas.openxmlformats.org/spreadsheetml/2006/main" count="156" uniqueCount="50">
  <si>
    <t>Student's Name:</t>
  </si>
  <si>
    <t>Student ID#:</t>
  </si>
  <si>
    <t>Pay Period:</t>
  </si>
  <si>
    <t>Hours Worked:</t>
  </si>
  <si>
    <t>Hourly Pay Rate:</t>
  </si>
  <si>
    <t>x</t>
  </si>
  <si>
    <t>Pay Period Earnings:</t>
  </si>
  <si>
    <t>IMPORTANT:</t>
  </si>
  <si>
    <t>If a student works hours which bring earnings above the Work-Study Authorization, the employer will be responsible</t>
  </si>
  <si>
    <t>for  paying these earnings.</t>
  </si>
  <si>
    <t>Remaining Balance: **</t>
  </si>
  <si>
    <t xml:space="preserve">* Changes to Work-Study Authorization amounts after initial authorization, though not common, are possible. </t>
  </si>
  <si>
    <t>=</t>
  </si>
  <si>
    <t xml:space="preserve">Please contact the Office of Student Financial Aid Services, Student Employment Unit, with any questions or concerns: </t>
  </si>
  <si>
    <t>(860) 486-3474 or studentjobs@uconn.edu.</t>
  </si>
  <si>
    <t>Total Work-Study Authorization for Academic Year:*</t>
  </si>
  <si>
    <t>** Remaining Balance is calculated by (Total Work-Study Authorization Amount) - (Total Pay Period Earnings for term)</t>
  </si>
  <si>
    <t>usually, 1/2 full-year amount</t>
  </si>
  <si>
    <t xml:space="preserve">usually, 1/2 full-year amount </t>
  </si>
  <si>
    <t>plus any leftover fall funds</t>
  </si>
  <si>
    <t>** Remaining Balance is calculated by (Total Work-Study Authorization Amount) - (Total Pay Period Earnings for Term)</t>
  </si>
  <si>
    <t>for paying these earnings.</t>
  </si>
  <si>
    <t>* Dec Grads Student Labor &amp; WS Ends</t>
  </si>
  <si>
    <t>Please contact the Office of Student Financial Aid Services, Scholarships &amp; Student Employment Unit, with any questions or concerns at</t>
  </si>
  <si>
    <t>Fall Only Work-Study Ends</t>
  </si>
  <si>
    <t>Spring WS available if full-year award</t>
  </si>
  <si>
    <t>Spring only WS begins</t>
  </si>
  <si>
    <t>* Spring WS Available if awarded full year</t>
  </si>
  <si>
    <t>*Spring Only WS Begins</t>
  </si>
  <si>
    <t>Work-Study Balance Tracking Form - Academic Year 2020 - 2021</t>
  </si>
  <si>
    <t>Fall 2020 Amount:</t>
  </si>
  <si>
    <t>Spring 2021 Amount:</t>
  </si>
  <si>
    <t>08/28/20 - 09/10/20</t>
  </si>
  <si>
    <t>09/11/20 - 09/24/20</t>
  </si>
  <si>
    <t>09/25/20 - 10/08/20</t>
  </si>
  <si>
    <t>10/09/20 - 10/22/20</t>
  </si>
  <si>
    <t>10/23/20- 11/05/20</t>
  </si>
  <si>
    <t>11/06/20 - 11/19/20</t>
  </si>
  <si>
    <t>11/20/20 - 12/03/20</t>
  </si>
  <si>
    <t>12/04/20 - 12/17/20</t>
  </si>
  <si>
    <t>12/18/20 - 12/31/20</t>
  </si>
  <si>
    <t>01/01/21 - 01/14/21</t>
  </si>
  <si>
    <t>02/12/21 - 02/25/21</t>
  </si>
  <si>
    <t>02/26/21 - 03/11/21</t>
  </si>
  <si>
    <t>03/12/21 - 03/25/21</t>
  </si>
  <si>
    <t>03/26/21- 04/08/21</t>
  </si>
  <si>
    <t>04/09/21 -04/22/21</t>
  </si>
  <si>
    <t>04/23/21 - 05/06/21</t>
  </si>
  <si>
    <t>01/15/21 - 01/28/21</t>
  </si>
  <si>
    <t>01/29/21 -02/11/21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</si>
</sst>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9.xml"/><Relationship Id="rId27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AE123A5-6D4B-4DDD-AA7D-735C315BDF6D}" diskRevisions="1" revisionId="266" version="2">
  <header guid="{6C7A6DF2-F555-4A32-A3F0-BEF2F7E7DFCF}" dateTime="2020-02-06T16:23:18" maxSheetId="4" userName="Garrison, Cindy" r:id="rId26" minRId="263" maxRId="266">
    <sheetIdMap count="3">
      <sheetId val="1"/>
      <sheetId val="2"/>
      <sheetId val="3"/>
    </sheetIdMap>
  </header>
  <header guid="{AAE123A5-6D4B-4DDD-AA7D-735C315BDF6D}" dateTime="2020-09-04T09:13:57" maxSheetId="4" userName="Williams, Michael" r:id="rId27">
    <sheetIdMap count="3">
      <sheetId val="1"/>
      <sheetId val="2"/>
      <sheetId val="3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A5D9FB2-DA26-4E60-B09B-00CD2515159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" sId="2">
    <oc r="A19" t="inlineStr">
      <is>
        <t>01/15/21 - 01/27/21</t>
      </is>
    </oc>
    <nc r="A19" t="inlineStr">
      <is>
        <t>01/15/21 - 01/28/21</t>
      </is>
    </nc>
  </rcc>
  <rcc rId="264" sId="2">
    <oc r="A20" t="inlineStr">
      <is>
        <t>01/28/21 -02/11/21</t>
      </is>
    </oc>
    <nc r="A20" t="inlineStr">
      <is>
        <t>01/29/21 -02/11/21</t>
      </is>
    </nc>
  </rcc>
  <rcc rId="265" sId="1">
    <oc r="A19" t="inlineStr">
      <is>
        <t>01/15/21 - 01/27/21</t>
      </is>
    </oc>
    <nc r="A19" t="inlineStr">
      <is>
        <t>01/15/21 - 01/28/21</t>
      </is>
    </nc>
  </rcc>
  <rcc rId="266" sId="1">
    <oc r="A20" t="inlineStr">
      <is>
        <t>01/28/21 -02/11/21</t>
      </is>
    </oc>
    <nc r="A20" t="inlineStr">
      <is>
        <t>01/29/21 -02/11/21</t>
      </is>
    </nc>
  </rcc>
  <rcv guid="{20236F6C-ED74-415D-808D-B66161F066D8}" action="delete"/>
  <rcv guid="{20236F6C-ED74-415D-808D-B66161F066D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workbookViewId="0">
      <selection activeCell="A21" sqref="A21"/>
    </sheetView>
  </sheetViews>
  <sheetFormatPr defaultRowHeight="15" x14ac:dyDescent="0.25"/>
  <cols>
    <col min="1" max="1" width="18.140625" style="8" customWidth="1"/>
    <col min="2" max="2" width="3.140625" customWidth="1"/>
    <col min="3" max="3" width="18.42578125" customWidth="1"/>
    <col min="4" max="4" width="3.28515625" customWidth="1"/>
    <col min="5" max="5" width="15.5703125" customWidth="1"/>
    <col min="6" max="6" width="3.5703125" customWidth="1"/>
    <col min="7" max="7" width="18.28515625" customWidth="1"/>
    <col min="8" max="8" width="4.5703125" customWidth="1"/>
    <col min="9" max="9" width="4.7109375" customWidth="1"/>
    <col min="10" max="10" width="19.85546875" customWidth="1"/>
    <col min="14" max="14" width="10.7109375" customWidth="1"/>
  </cols>
  <sheetData>
    <row r="1" spans="1:15" x14ac:dyDescent="0.25">
      <c r="D1" s="1" t="s">
        <v>29</v>
      </c>
    </row>
    <row r="3" spans="1:15" x14ac:dyDescent="0.25">
      <c r="A3" s="9" t="s">
        <v>0</v>
      </c>
      <c r="C3" s="2"/>
      <c r="D3" s="2"/>
      <c r="E3" s="1" t="s">
        <v>15</v>
      </c>
      <c r="J3" s="2"/>
    </row>
    <row r="4" spans="1:15" x14ac:dyDescent="0.25">
      <c r="G4" s="1" t="s">
        <v>30</v>
      </c>
      <c r="J4" s="3"/>
      <c r="K4" s="4" t="s">
        <v>17</v>
      </c>
    </row>
    <row r="5" spans="1:15" x14ac:dyDescent="0.25">
      <c r="A5" s="9" t="s">
        <v>1</v>
      </c>
      <c r="C5" s="2"/>
      <c r="D5" s="2"/>
      <c r="G5" s="1" t="s">
        <v>31</v>
      </c>
      <c r="J5" s="3"/>
      <c r="K5" s="6" t="s">
        <v>18</v>
      </c>
      <c r="L5" s="5"/>
    </row>
    <row r="6" spans="1:15" x14ac:dyDescent="0.25">
      <c r="K6" s="4" t="s">
        <v>19</v>
      </c>
    </row>
    <row r="7" spans="1:15" s="1" customFormat="1" x14ac:dyDescent="0.25">
      <c r="A7" s="9" t="s">
        <v>2</v>
      </c>
      <c r="C7" s="1" t="s">
        <v>3</v>
      </c>
      <c r="E7" s="1" t="s">
        <v>4</v>
      </c>
      <c r="G7" s="1" t="s">
        <v>6</v>
      </c>
      <c r="J7" s="1" t="s">
        <v>10</v>
      </c>
    </row>
    <row r="8" spans="1:15" x14ac:dyDescent="0.25">
      <c r="M8" s="10"/>
      <c r="N8" s="10"/>
      <c r="O8" s="10"/>
    </row>
    <row r="9" spans="1:15" x14ac:dyDescent="0.25">
      <c r="A9" s="8" t="s">
        <v>32</v>
      </c>
      <c r="C9" s="2"/>
      <c r="D9" t="s">
        <v>5</v>
      </c>
      <c r="E9" s="2"/>
      <c r="F9" t="s">
        <v>12</v>
      </c>
      <c r="G9" s="2"/>
      <c r="J9" s="2"/>
    </row>
    <row r="10" spans="1:15" x14ac:dyDescent="0.25">
      <c r="A10" s="8" t="s">
        <v>33</v>
      </c>
      <c r="C10" s="3"/>
      <c r="D10" t="s">
        <v>5</v>
      </c>
      <c r="E10" s="3"/>
      <c r="F10" t="s">
        <v>12</v>
      </c>
      <c r="G10" s="3"/>
      <c r="J10" s="3"/>
    </row>
    <row r="11" spans="1:15" x14ac:dyDescent="0.25">
      <c r="A11" s="8" t="s">
        <v>34</v>
      </c>
      <c r="C11" s="3"/>
      <c r="D11" t="s">
        <v>5</v>
      </c>
      <c r="E11" s="3"/>
      <c r="F11" t="s">
        <v>12</v>
      </c>
      <c r="G11" s="3"/>
      <c r="J11" s="3"/>
    </row>
    <row r="12" spans="1:15" x14ac:dyDescent="0.25">
      <c r="A12" s="8" t="s">
        <v>35</v>
      </c>
      <c r="C12" s="3"/>
      <c r="D12" t="s">
        <v>5</v>
      </c>
      <c r="E12" s="3"/>
      <c r="F12" t="s">
        <v>12</v>
      </c>
      <c r="G12" s="3"/>
      <c r="J12" s="3"/>
    </row>
    <row r="13" spans="1:15" x14ac:dyDescent="0.25">
      <c r="A13" s="8" t="s">
        <v>36</v>
      </c>
      <c r="C13" s="3"/>
      <c r="D13" t="s">
        <v>5</v>
      </c>
      <c r="E13" s="3"/>
      <c r="F13" t="s">
        <v>12</v>
      </c>
      <c r="G13" s="3"/>
      <c r="J13" s="3"/>
    </row>
    <row r="14" spans="1:15" x14ac:dyDescent="0.25">
      <c r="A14" s="8" t="s">
        <v>37</v>
      </c>
      <c r="C14" s="2"/>
      <c r="D14" t="s">
        <v>5</v>
      </c>
      <c r="E14" s="3"/>
      <c r="F14" t="s">
        <v>12</v>
      </c>
      <c r="G14" s="3"/>
      <c r="J14" s="3"/>
    </row>
    <row r="15" spans="1:15" x14ac:dyDescent="0.25">
      <c r="A15" s="8" t="s">
        <v>38</v>
      </c>
      <c r="C15" s="2"/>
      <c r="D15" t="s">
        <v>5</v>
      </c>
      <c r="E15" s="3"/>
      <c r="F15" t="s">
        <v>12</v>
      </c>
      <c r="G15" s="3"/>
      <c r="J15" s="3"/>
      <c r="K15" s="4"/>
    </row>
    <row r="16" spans="1:15" x14ac:dyDescent="0.25">
      <c r="A16" s="8" t="s">
        <v>39</v>
      </c>
      <c r="C16" s="2"/>
      <c r="D16" t="s">
        <v>5</v>
      </c>
      <c r="E16" s="2"/>
      <c r="F16" t="s">
        <v>12</v>
      </c>
      <c r="G16" s="2"/>
      <c r="J16" s="2"/>
      <c r="K16" s="7" t="s">
        <v>22</v>
      </c>
      <c r="L16" s="7"/>
      <c r="M16" s="7"/>
      <c r="N16" s="7"/>
      <c r="O16" s="7"/>
    </row>
    <row r="17" spans="1:15" x14ac:dyDescent="0.25">
      <c r="A17" s="8" t="s">
        <v>40</v>
      </c>
      <c r="C17" s="3"/>
      <c r="D17" t="s">
        <v>5</v>
      </c>
      <c r="E17" s="3"/>
      <c r="F17" t="s">
        <v>12</v>
      </c>
      <c r="G17" s="3"/>
      <c r="J17" s="3"/>
      <c r="K17" s="7" t="s">
        <v>27</v>
      </c>
      <c r="L17" s="7"/>
      <c r="M17" s="7"/>
      <c r="N17" s="7"/>
      <c r="O17" s="7"/>
    </row>
    <row r="18" spans="1:15" x14ac:dyDescent="0.25">
      <c r="A18" s="8" t="s">
        <v>41</v>
      </c>
      <c r="C18" s="3"/>
      <c r="D18" t="s">
        <v>5</v>
      </c>
      <c r="E18" s="3"/>
      <c r="F18" t="s">
        <v>12</v>
      </c>
      <c r="G18" s="3"/>
      <c r="J18" s="3"/>
      <c r="N18" s="7"/>
      <c r="O18" s="7"/>
    </row>
    <row r="19" spans="1:15" x14ac:dyDescent="0.25">
      <c r="A19" s="8" t="s">
        <v>48</v>
      </c>
      <c r="C19" s="3"/>
      <c r="D19" t="s">
        <v>5</v>
      </c>
      <c r="E19" s="3"/>
      <c r="F19" t="s">
        <v>12</v>
      </c>
      <c r="G19" s="3"/>
      <c r="J19" s="3"/>
      <c r="K19" s="7" t="s">
        <v>28</v>
      </c>
      <c r="L19" s="7"/>
    </row>
    <row r="20" spans="1:15" x14ac:dyDescent="0.25">
      <c r="A20" s="8" t="s">
        <v>49</v>
      </c>
      <c r="C20" s="3"/>
      <c r="D20" t="s">
        <v>5</v>
      </c>
      <c r="E20" s="3"/>
      <c r="F20" t="s">
        <v>12</v>
      </c>
      <c r="G20" s="3"/>
      <c r="J20" s="3"/>
      <c r="M20" s="7"/>
    </row>
    <row r="21" spans="1:15" x14ac:dyDescent="0.25">
      <c r="A21" s="8" t="s">
        <v>42</v>
      </c>
      <c r="C21" s="3"/>
      <c r="D21" t="s">
        <v>5</v>
      </c>
      <c r="E21" s="3"/>
      <c r="F21" t="s">
        <v>12</v>
      </c>
      <c r="G21" s="3"/>
      <c r="J21" s="3"/>
    </row>
    <row r="22" spans="1:15" x14ac:dyDescent="0.25">
      <c r="A22" s="8" t="s">
        <v>43</v>
      </c>
      <c r="C22" s="3"/>
      <c r="D22" t="s">
        <v>5</v>
      </c>
      <c r="E22" s="3"/>
      <c r="F22" t="s">
        <v>12</v>
      </c>
      <c r="G22" s="3"/>
      <c r="J22" s="3"/>
    </row>
    <row r="23" spans="1:15" x14ac:dyDescent="0.25">
      <c r="A23" s="8" t="s">
        <v>44</v>
      </c>
      <c r="C23" s="3"/>
      <c r="D23" t="s">
        <v>5</v>
      </c>
      <c r="E23" s="3"/>
      <c r="F23" t="s">
        <v>12</v>
      </c>
      <c r="G23" s="3"/>
      <c r="J23" s="3"/>
    </row>
    <row r="24" spans="1:15" x14ac:dyDescent="0.25">
      <c r="A24" s="8" t="s">
        <v>45</v>
      </c>
      <c r="C24" s="3"/>
      <c r="D24" t="s">
        <v>5</v>
      </c>
      <c r="E24" s="3"/>
      <c r="F24" t="s">
        <v>12</v>
      </c>
      <c r="G24" s="3"/>
      <c r="J24" s="3"/>
    </row>
    <row r="25" spans="1:15" x14ac:dyDescent="0.25">
      <c r="A25" s="8" t="s">
        <v>46</v>
      </c>
      <c r="C25" s="3"/>
      <c r="D25" t="s">
        <v>5</v>
      </c>
      <c r="E25" s="3"/>
      <c r="F25" t="s">
        <v>12</v>
      </c>
      <c r="G25" s="3"/>
      <c r="J25" s="3"/>
    </row>
    <row r="26" spans="1:15" x14ac:dyDescent="0.25">
      <c r="A26" s="8" t="s">
        <v>47</v>
      </c>
      <c r="C26" s="3"/>
      <c r="D26" t="s">
        <v>5</v>
      </c>
      <c r="E26" s="3"/>
      <c r="F26" t="s">
        <v>12</v>
      </c>
      <c r="G26" s="3"/>
      <c r="J26" s="3"/>
    </row>
    <row r="27" spans="1:15" ht="15.75" customHeight="1" x14ac:dyDescent="0.25"/>
    <row r="28" spans="1:15" x14ac:dyDescent="0.25">
      <c r="A28" s="8" t="s">
        <v>11</v>
      </c>
    </row>
    <row r="29" spans="1:15" x14ac:dyDescent="0.25">
      <c r="A29" s="8" t="s">
        <v>16</v>
      </c>
    </row>
    <row r="30" spans="1:15" ht="12" customHeight="1" x14ac:dyDescent="0.25"/>
    <row r="31" spans="1:15" x14ac:dyDescent="0.25">
      <c r="A31" s="9" t="s">
        <v>7</v>
      </c>
      <c r="B31" s="1" t="s">
        <v>8</v>
      </c>
      <c r="C31" s="1"/>
    </row>
    <row r="32" spans="1:15" x14ac:dyDescent="0.25">
      <c r="A32" s="9"/>
      <c r="B32" s="1" t="s">
        <v>21</v>
      </c>
      <c r="C32" s="1"/>
    </row>
    <row r="33" spans="1:3" ht="12" customHeight="1" x14ac:dyDescent="0.25">
      <c r="A33" s="9"/>
      <c r="B33" s="1"/>
      <c r="C33" s="1"/>
    </row>
    <row r="34" spans="1:3" x14ac:dyDescent="0.25">
      <c r="A34" s="8" t="s">
        <v>23</v>
      </c>
    </row>
    <row r="35" spans="1:3" x14ac:dyDescent="0.25">
      <c r="A35" s="8" t="s">
        <v>14</v>
      </c>
    </row>
  </sheetData>
  <customSheetViews>
    <customSheetView guid="{5A5D9FB2-DA26-4E60-B09B-00CD25151599}">
      <selection activeCell="A21" sqref="A21"/>
      <pageMargins left="0.25" right="0.25" top="0.56999999999999995" bottom="0.46" header="0.3" footer="0.3"/>
      <pageSetup orientation="landscape" r:id="rId1"/>
    </customSheetView>
    <customSheetView guid="{50FD5212-D5E6-4BB8-8E1C-57833DA61899}">
      <selection activeCell="M23" sqref="M23"/>
      <pageMargins left="0.25" right="0.25" top="0.56999999999999995" bottom="0.46" header="0.3" footer="0.3"/>
      <pageSetup orientation="landscape" r:id="rId2"/>
    </customSheetView>
    <customSheetView guid="{375A47DE-2783-4E00-B199-C2F67A1608E8}">
      <selection activeCell="A12" sqref="A12"/>
      <pageMargins left="0.25" right="0.25" top="0.56999999999999995" bottom="0.46" header="0.3" footer="0.3"/>
      <pageSetup orientation="landscape" r:id="rId3"/>
    </customSheetView>
    <customSheetView guid="{733D0AE9-43E3-406C-AC0C-E98C512C6F54}">
      <selection activeCell="O9" sqref="O9"/>
      <pageMargins left="0.25" right="0.25" top="0.56999999999999995" bottom="0.46" header="0.3" footer="0.3"/>
      <pageSetup orientation="landscape" r:id="rId4"/>
    </customSheetView>
    <customSheetView guid="{329D3C35-36CC-4C16-B46F-D167079B32E2}">
      <selection activeCell="E5" sqref="E5"/>
      <pageMargins left="0.25" right="0.25" top="0.56999999999999995" bottom="0.46" header="0.3" footer="0.3"/>
      <pageSetup orientation="landscape" r:id="rId5"/>
    </customSheetView>
    <customSheetView guid="{244A28BA-4D61-4BB9-BEA8-56EF2ED1C705}">
      <selection activeCell="A27" sqref="A27"/>
      <pageMargins left="0.25" right="0.25" top="0.56999999999999995" bottom="0.46" header="0.3" footer="0.3"/>
      <pageSetup orientation="landscape" r:id="rId6"/>
    </customSheetView>
    <customSheetView guid="{E3983F80-EFAF-4792-BE68-DE1913E55D1B}">
      <selection activeCell="J35" sqref="J35"/>
      <pageMargins left="0.25" right="0.25" top="0.56999999999999995" bottom="0.46" header="0.3" footer="0.3"/>
      <pageSetup orientation="landscape" r:id="rId7"/>
    </customSheetView>
    <customSheetView guid="{6340DB33-7C11-4890-BD58-518F454073AA}">
      <selection activeCell="A9" sqref="A9:A27"/>
      <pageMargins left="0.25" right="0.25" top="0.56999999999999995" bottom="0.46" header="0.3" footer="0.3"/>
      <pageSetup orientation="landscape" r:id="rId8"/>
    </customSheetView>
    <customSheetView guid="{20236F6C-ED74-415D-808D-B66161F066D8}">
      <selection activeCell="A21" sqref="A21"/>
      <pageMargins left="0.25" right="0.25" top="0.56999999999999995" bottom="0.46" header="0.3" footer="0.3"/>
      <pageSetup orientation="landscape" r:id="rId9"/>
    </customSheetView>
  </customSheetViews>
  <pageMargins left="0.25" right="0.25" top="0.56999999999999995" bottom="0.46" header="0.3" footer="0.3"/>
  <pageSetup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workbookViewId="0">
      <selection activeCell="A20" sqref="A20"/>
    </sheetView>
  </sheetViews>
  <sheetFormatPr defaultRowHeight="15" x14ac:dyDescent="0.25"/>
  <cols>
    <col min="1" max="1" width="19.28515625" customWidth="1"/>
    <col min="2" max="2" width="3.140625" customWidth="1"/>
    <col min="3" max="3" width="18.42578125" customWidth="1"/>
    <col min="4" max="4" width="3.28515625" customWidth="1"/>
    <col min="5" max="5" width="15.5703125" customWidth="1"/>
    <col min="6" max="6" width="3.5703125" customWidth="1"/>
    <col min="7" max="7" width="18.28515625" customWidth="1"/>
    <col min="8" max="8" width="4.5703125" customWidth="1"/>
    <col min="9" max="9" width="4.7109375" customWidth="1"/>
    <col min="10" max="10" width="19.85546875" customWidth="1"/>
  </cols>
  <sheetData>
    <row r="1" spans="1:12" x14ac:dyDescent="0.25">
      <c r="D1" s="1" t="s">
        <v>29</v>
      </c>
    </row>
    <row r="3" spans="1:12" x14ac:dyDescent="0.25">
      <c r="A3" s="1" t="s">
        <v>0</v>
      </c>
      <c r="C3" s="2"/>
      <c r="D3" s="2"/>
      <c r="E3" s="1" t="s">
        <v>15</v>
      </c>
      <c r="J3" s="2"/>
    </row>
    <row r="4" spans="1:12" x14ac:dyDescent="0.25">
      <c r="G4" s="1" t="s">
        <v>30</v>
      </c>
      <c r="J4" s="3"/>
      <c r="K4" s="4" t="s">
        <v>17</v>
      </c>
    </row>
    <row r="5" spans="1:12" x14ac:dyDescent="0.25">
      <c r="A5" s="1" t="s">
        <v>1</v>
      </c>
      <c r="C5" s="2"/>
      <c r="D5" s="2"/>
      <c r="G5" s="1" t="s">
        <v>31</v>
      </c>
      <c r="J5" s="3"/>
      <c r="K5" s="6" t="s">
        <v>18</v>
      </c>
      <c r="L5" s="5"/>
    </row>
    <row r="6" spans="1:12" x14ac:dyDescent="0.25">
      <c r="K6" s="4" t="s">
        <v>19</v>
      </c>
    </row>
    <row r="7" spans="1:12" s="1" customFormat="1" x14ac:dyDescent="0.25">
      <c r="A7" s="1" t="s">
        <v>2</v>
      </c>
      <c r="C7" s="1" t="s">
        <v>3</v>
      </c>
      <c r="E7" s="1" t="s">
        <v>4</v>
      </c>
      <c r="G7" s="1" t="s">
        <v>6</v>
      </c>
      <c r="J7" s="1" t="s">
        <v>10</v>
      </c>
    </row>
    <row r="9" spans="1:12" x14ac:dyDescent="0.25">
      <c r="A9" s="8" t="s">
        <v>32</v>
      </c>
      <c r="C9" s="2"/>
      <c r="D9" t="s">
        <v>5</v>
      </c>
      <c r="E9" s="2"/>
      <c r="F9" t="s">
        <v>12</v>
      </c>
      <c r="G9" s="2">
        <f>C9*E9</f>
        <v>0</v>
      </c>
      <c r="J9" s="2">
        <f>J4-G9</f>
        <v>0</v>
      </c>
    </row>
    <row r="10" spans="1:12" x14ac:dyDescent="0.25">
      <c r="A10" s="8" t="s">
        <v>33</v>
      </c>
      <c r="C10" s="3"/>
      <c r="D10" t="s">
        <v>5</v>
      </c>
      <c r="E10" s="3"/>
      <c r="F10" t="s">
        <v>12</v>
      </c>
      <c r="G10" s="2">
        <f t="shared" ref="G10:G26" si="0">C10*E10</f>
        <v>0</v>
      </c>
      <c r="J10" s="3">
        <f>J9-G10</f>
        <v>0</v>
      </c>
    </row>
    <row r="11" spans="1:12" x14ac:dyDescent="0.25">
      <c r="A11" s="8" t="s">
        <v>34</v>
      </c>
      <c r="C11" s="3"/>
      <c r="D11" t="s">
        <v>5</v>
      </c>
      <c r="E11" s="3"/>
      <c r="F11" t="s">
        <v>12</v>
      </c>
      <c r="G11" s="2">
        <f t="shared" si="0"/>
        <v>0</v>
      </c>
      <c r="J11" s="3">
        <f>J10-G11</f>
        <v>0</v>
      </c>
    </row>
    <row r="12" spans="1:12" x14ac:dyDescent="0.25">
      <c r="A12" s="8" t="s">
        <v>35</v>
      </c>
      <c r="C12" s="3"/>
      <c r="D12" t="s">
        <v>5</v>
      </c>
      <c r="E12" s="3"/>
      <c r="F12" t="s">
        <v>12</v>
      </c>
      <c r="G12" s="2">
        <f t="shared" si="0"/>
        <v>0</v>
      </c>
      <c r="J12" s="3">
        <f>J11-G12</f>
        <v>0</v>
      </c>
    </row>
    <row r="13" spans="1:12" x14ac:dyDescent="0.25">
      <c r="A13" s="8" t="s">
        <v>36</v>
      </c>
      <c r="C13" s="3"/>
      <c r="D13" t="s">
        <v>5</v>
      </c>
      <c r="E13" s="3"/>
      <c r="F13" t="s">
        <v>12</v>
      </c>
      <c r="G13" s="2">
        <f t="shared" si="0"/>
        <v>0</v>
      </c>
      <c r="J13" s="3">
        <f>J12-G13</f>
        <v>0</v>
      </c>
    </row>
    <row r="14" spans="1:12" x14ac:dyDescent="0.25">
      <c r="A14" s="8" t="s">
        <v>37</v>
      </c>
      <c r="C14" s="2"/>
      <c r="D14" t="s">
        <v>5</v>
      </c>
      <c r="E14" s="3"/>
      <c r="F14" t="s">
        <v>12</v>
      </c>
      <c r="G14" s="2">
        <f t="shared" si="0"/>
        <v>0</v>
      </c>
      <c r="J14" s="3">
        <f>J13-G14</f>
        <v>0</v>
      </c>
    </row>
    <row r="15" spans="1:12" x14ac:dyDescent="0.25">
      <c r="A15" s="8" t="s">
        <v>38</v>
      </c>
      <c r="C15" s="2"/>
      <c r="D15" t="s">
        <v>5</v>
      </c>
      <c r="E15" s="3"/>
      <c r="F15" t="s">
        <v>12</v>
      </c>
      <c r="G15" s="2">
        <f t="shared" si="0"/>
        <v>0</v>
      </c>
      <c r="J15" s="3">
        <f>J14+J5-G15</f>
        <v>0</v>
      </c>
    </row>
    <row r="16" spans="1:12" x14ac:dyDescent="0.25">
      <c r="A16" s="8" t="s">
        <v>39</v>
      </c>
      <c r="C16" s="2"/>
      <c r="D16" t="s">
        <v>5</v>
      </c>
      <c r="E16" s="2"/>
      <c r="F16" t="s">
        <v>12</v>
      </c>
      <c r="G16" s="2">
        <f t="shared" si="0"/>
        <v>0</v>
      </c>
      <c r="J16" s="2">
        <f>J15-G16</f>
        <v>0</v>
      </c>
      <c r="K16" s="4" t="s">
        <v>24</v>
      </c>
    </row>
    <row r="17" spans="1:13" x14ac:dyDescent="0.25">
      <c r="A17" s="8" t="s">
        <v>40</v>
      </c>
      <c r="C17" s="3"/>
      <c r="D17" t="s">
        <v>5</v>
      </c>
      <c r="E17" s="3"/>
      <c r="F17" t="s">
        <v>12</v>
      </c>
      <c r="G17" s="2">
        <f t="shared" si="0"/>
        <v>0</v>
      </c>
      <c r="J17" s="2">
        <f t="shared" ref="J17:J26" si="1">J16-G17</f>
        <v>0</v>
      </c>
      <c r="K17" s="4" t="s">
        <v>25</v>
      </c>
    </row>
    <row r="18" spans="1:13" x14ac:dyDescent="0.25">
      <c r="A18" s="8" t="s">
        <v>41</v>
      </c>
      <c r="C18" s="3"/>
      <c r="D18" t="s">
        <v>5</v>
      </c>
      <c r="E18" s="3"/>
      <c r="F18" t="s">
        <v>12</v>
      </c>
      <c r="G18" s="2">
        <f t="shared" si="0"/>
        <v>0</v>
      </c>
      <c r="J18" s="2">
        <f t="shared" si="1"/>
        <v>0</v>
      </c>
    </row>
    <row r="19" spans="1:13" x14ac:dyDescent="0.25">
      <c r="A19" s="8" t="s">
        <v>48</v>
      </c>
      <c r="C19" s="3"/>
      <c r="D19" t="s">
        <v>5</v>
      </c>
      <c r="E19" s="3"/>
      <c r="F19" t="s">
        <v>12</v>
      </c>
      <c r="G19" s="2">
        <f t="shared" si="0"/>
        <v>0</v>
      </c>
      <c r="J19" s="2">
        <f t="shared" si="1"/>
        <v>0</v>
      </c>
      <c r="K19" s="12" t="s">
        <v>26</v>
      </c>
      <c r="L19" s="12"/>
    </row>
    <row r="20" spans="1:13" x14ac:dyDescent="0.25">
      <c r="A20" s="8" t="s">
        <v>49</v>
      </c>
      <c r="C20" s="3"/>
      <c r="D20" t="s">
        <v>5</v>
      </c>
      <c r="E20" s="3"/>
      <c r="F20" t="s">
        <v>12</v>
      </c>
      <c r="G20" s="2">
        <f t="shared" si="0"/>
        <v>0</v>
      </c>
      <c r="J20" s="2">
        <f t="shared" si="1"/>
        <v>0</v>
      </c>
      <c r="M20" s="12"/>
    </row>
    <row r="21" spans="1:13" x14ac:dyDescent="0.25">
      <c r="A21" s="8" t="s">
        <v>42</v>
      </c>
      <c r="C21" s="3"/>
      <c r="D21" t="s">
        <v>5</v>
      </c>
      <c r="E21" s="3"/>
      <c r="F21" t="s">
        <v>12</v>
      </c>
      <c r="G21" s="2">
        <f t="shared" si="0"/>
        <v>0</v>
      </c>
      <c r="J21" s="2">
        <f t="shared" si="1"/>
        <v>0</v>
      </c>
    </row>
    <row r="22" spans="1:13" x14ac:dyDescent="0.25">
      <c r="A22" s="8" t="s">
        <v>43</v>
      </c>
      <c r="C22" s="3"/>
      <c r="D22" t="s">
        <v>5</v>
      </c>
      <c r="E22" s="3"/>
      <c r="F22" t="s">
        <v>12</v>
      </c>
      <c r="G22" s="2">
        <f t="shared" si="0"/>
        <v>0</v>
      </c>
      <c r="J22" s="2">
        <f t="shared" si="1"/>
        <v>0</v>
      </c>
    </row>
    <row r="23" spans="1:13" x14ac:dyDescent="0.25">
      <c r="A23" s="8" t="s">
        <v>44</v>
      </c>
      <c r="C23" s="3"/>
      <c r="D23" t="s">
        <v>5</v>
      </c>
      <c r="E23" s="3"/>
      <c r="F23" t="s">
        <v>12</v>
      </c>
      <c r="G23" s="2">
        <f t="shared" si="0"/>
        <v>0</v>
      </c>
      <c r="J23" s="2">
        <f t="shared" si="1"/>
        <v>0</v>
      </c>
    </row>
    <row r="24" spans="1:13" x14ac:dyDescent="0.25">
      <c r="A24" s="8" t="s">
        <v>45</v>
      </c>
      <c r="C24" s="3"/>
      <c r="D24" t="s">
        <v>5</v>
      </c>
      <c r="E24" s="3"/>
      <c r="F24" t="s">
        <v>12</v>
      </c>
      <c r="G24" s="2">
        <f t="shared" si="0"/>
        <v>0</v>
      </c>
      <c r="J24" s="2">
        <f t="shared" si="1"/>
        <v>0</v>
      </c>
    </row>
    <row r="25" spans="1:13" x14ac:dyDescent="0.25">
      <c r="A25" s="8" t="s">
        <v>46</v>
      </c>
      <c r="C25" s="3"/>
      <c r="D25" t="s">
        <v>5</v>
      </c>
      <c r="E25" s="3"/>
      <c r="F25" t="s">
        <v>12</v>
      </c>
      <c r="G25" s="2">
        <f t="shared" si="0"/>
        <v>0</v>
      </c>
      <c r="J25" s="2">
        <f t="shared" si="1"/>
        <v>0</v>
      </c>
    </row>
    <row r="26" spans="1:13" x14ac:dyDescent="0.25">
      <c r="A26" s="8" t="s">
        <v>47</v>
      </c>
      <c r="C26" s="3"/>
      <c r="D26" t="s">
        <v>5</v>
      </c>
      <c r="E26" s="3"/>
      <c r="F26" t="s">
        <v>12</v>
      </c>
      <c r="G26" s="2">
        <f t="shared" si="0"/>
        <v>0</v>
      </c>
      <c r="J26" s="2">
        <f t="shared" si="1"/>
        <v>0</v>
      </c>
    </row>
    <row r="27" spans="1:13" x14ac:dyDescent="0.25">
      <c r="A27" s="8"/>
      <c r="G27" s="11">
        <f>C27*E27</f>
        <v>0</v>
      </c>
      <c r="J27" s="11">
        <f>J26-G27</f>
        <v>0</v>
      </c>
    </row>
    <row r="28" spans="1:13" x14ac:dyDescent="0.25">
      <c r="A28" t="s">
        <v>11</v>
      </c>
    </row>
    <row r="29" spans="1:13" x14ac:dyDescent="0.25">
      <c r="A29" t="s">
        <v>20</v>
      </c>
    </row>
    <row r="31" spans="1:13" x14ac:dyDescent="0.25">
      <c r="A31" s="1" t="s">
        <v>7</v>
      </c>
      <c r="B31" s="1" t="s">
        <v>8</v>
      </c>
      <c r="C31" s="1"/>
    </row>
    <row r="32" spans="1:13" x14ac:dyDescent="0.25">
      <c r="A32" s="1"/>
      <c r="B32" s="1" t="s">
        <v>9</v>
      </c>
      <c r="C32" s="1"/>
    </row>
    <row r="33" spans="1:4" x14ac:dyDescent="0.25">
      <c r="A33" t="s">
        <v>13</v>
      </c>
    </row>
    <row r="34" spans="1:4" x14ac:dyDescent="0.25">
      <c r="D34" t="s">
        <v>14</v>
      </c>
    </row>
  </sheetData>
  <customSheetViews>
    <customSheetView guid="{5A5D9FB2-DA26-4E60-B09B-00CD25151599}">
      <selection activeCell="A20" sqref="A20"/>
      <pageMargins left="0.25" right="0.25" top="0.75" bottom="0.75" header="0.3" footer="0.3"/>
      <pageSetup orientation="landscape" r:id="rId1"/>
    </customSheetView>
    <customSheetView guid="{50FD5212-D5E6-4BB8-8E1C-57833DA61899}">
      <selection activeCell="L23" sqref="L23"/>
      <pageMargins left="0.25" right="0.25" top="0.75" bottom="0.75" header="0.3" footer="0.3"/>
      <pageSetup orientation="landscape" r:id="rId2"/>
    </customSheetView>
    <customSheetView guid="{375A47DE-2783-4E00-B199-C2F67A1608E8}">
      <selection activeCell="E1" sqref="E1"/>
      <pageMargins left="0.25" right="0.25" top="0.75" bottom="0.75" header="0.3" footer="0.3"/>
      <pageSetup orientation="landscape" r:id="rId3"/>
    </customSheetView>
    <customSheetView guid="{733D0AE9-43E3-406C-AC0C-E98C512C6F54}">
      <selection activeCell="E1" sqref="E1"/>
      <pageMargins left="0.25" right="0.25" top="0.75" bottom="0.75" header="0.3" footer="0.3"/>
      <pageSetup orientation="landscape" r:id="rId4"/>
    </customSheetView>
    <customSheetView guid="{329D3C35-36CC-4C16-B46F-D167079B32E2}">
      <selection activeCell="E1" sqref="E1"/>
      <pageMargins left="0.25" right="0.25" top="0.75" bottom="0.75" header="0.3" footer="0.3"/>
      <pageSetup orientation="landscape" r:id="rId5"/>
    </customSheetView>
    <customSheetView guid="{244A28BA-4D61-4BB9-BEA8-56EF2ED1C705}">
      <selection activeCell="E1" sqref="E1"/>
      <pageMargins left="0.25" right="0.25" top="0.75" bottom="0.75" header="0.3" footer="0.3"/>
      <pageSetup orientation="landscape" r:id="rId6"/>
    </customSheetView>
    <customSheetView guid="{E3983F80-EFAF-4792-BE68-DE1913E55D1B}">
      <selection activeCell="E1" sqref="E1"/>
      <pageMargins left="0.25" right="0.25" top="0.75" bottom="0.75" header="0.3" footer="0.3"/>
      <pageSetup orientation="landscape" r:id="rId7"/>
    </customSheetView>
    <customSheetView guid="{6340DB33-7C11-4890-BD58-518F454073AA}">
      <selection activeCell="G5" sqref="G5"/>
      <pageMargins left="0.25" right="0.25" top="0.75" bottom="0.75" header="0.3" footer="0.3"/>
      <pageSetup orientation="landscape" r:id="rId8"/>
    </customSheetView>
    <customSheetView guid="{20236F6C-ED74-415D-808D-B66161F066D8}">
      <selection activeCell="A20" sqref="A20"/>
      <pageMargins left="0.25" right="0.25" top="0.75" bottom="0.75" header="0.3" footer="0.3"/>
      <pageSetup orientation="landscape" r:id="rId9"/>
    </customSheetView>
  </customSheetViews>
  <pageMargins left="0.25" right="0.25" top="0.75" bottom="0.75" header="0.3" footer="0.3"/>
  <pageSetup orientation="landscape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5A5D9FB2-DA26-4E60-B09B-00CD25151599}">
      <pageMargins left="0.7" right="0.7" top="0.75" bottom="0.75" header="0.3" footer="0.3"/>
    </customSheetView>
    <customSheetView guid="{50FD5212-D5E6-4BB8-8E1C-57833DA61899}">
      <pageMargins left="0.7" right="0.7" top="0.75" bottom="0.75" header="0.3" footer="0.3"/>
    </customSheetView>
    <customSheetView guid="{375A47DE-2783-4E00-B199-C2F67A1608E8}">
      <pageMargins left="0.7" right="0.7" top="0.75" bottom="0.75" header="0.3" footer="0.3"/>
    </customSheetView>
    <customSheetView guid="{733D0AE9-43E3-406C-AC0C-E98C512C6F54}">
      <pageMargins left="0.7" right="0.7" top="0.75" bottom="0.75" header="0.3" footer="0.3"/>
    </customSheetView>
    <customSheetView guid="{329D3C35-36CC-4C16-B46F-D167079B32E2}">
      <pageMargins left="0.7" right="0.7" top="0.75" bottom="0.75" header="0.3" footer="0.3"/>
    </customSheetView>
    <customSheetView guid="{244A28BA-4D61-4BB9-BEA8-56EF2ED1C705}">
      <pageMargins left="0.7" right="0.7" top="0.75" bottom="0.75" header="0.3" footer="0.3"/>
    </customSheetView>
    <customSheetView guid="{E3983F80-EFAF-4792-BE68-DE1913E55D1B}">
      <pageMargins left="0.7" right="0.7" top="0.75" bottom="0.75" header="0.3" footer="0.3"/>
    </customSheetView>
    <customSheetView guid="{6340DB33-7C11-4890-BD58-518F454073AA}">
      <pageMargins left="0.7" right="0.7" top="0.75" bottom="0.75" header="0.3" footer="0.3"/>
    </customSheetView>
    <customSheetView guid="{20236F6C-ED74-415D-808D-B66161F066D8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82a0d72-2470-4132-837f-eb826fd74b2f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CC65DEEABD9141AB993D649E3F8CC0" ma:contentTypeVersion="8" ma:contentTypeDescription="Create a new document." ma:contentTypeScope="" ma:versionID="b7a5c40cb32bba6a9891b1d6d88d2a05">
  <xsd:schema xmlns:xsd="http://www.w3.org/2001/XMLSchema" xmlns:xs="http://www.w3.org/2001/XMLSchema" xmlns:p="http://schemas.microsoft.com/office/2006/metadata/properties" xmlns:ns2="df077c12-ca6b-457f-9e2d-0041aa83f2ad" xmlns:ns3="382a0d72-2470-4132-837f-eb826fd74b2f" targetNamespace="http://schemas.microsoft.com/office/2006/metadata/properties" ma:root="true" ma:fieldsID="607faace2d334e7d5bcffc63bf6ddd7f" ns2:_="" ns3:_="">
    <xsd:import namespace="df077c12-ca6b-457f-9e2d-0041aa83f2ad"/>
    <xsd:import namespace="382a0d72-2470-4132-837f-eb826fd74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77c12-ca6b-457f-9e2d-0041aa83f2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a0d72-2470-4132-837f-eb826fd74b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3B111F-45B0-42F7-A8E4-74956FAD334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f077c12-ca6b-457f-9e2d-0041aa83f2ad"/>
    <ds:schemaRef ds:uri="http://purl.org/dc/terms/"/>
    <ds:schemaRef ds:uri="382a0d72-2470-4132-837f-eb826fd74b2f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C30515-EE30-46F9-A5B7-84BA6345C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77c12-ca6b-457f-9e2d-0041aa83f2ad"/>
    <ds:schemaRef ds:uri="382a0d72-2470-4132-837f-eb826fd74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D1416-E0FF-44C7-9E44-40FB326395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 Version</vt:lpstr>
      <vt:lpstr>with Formulas</vt:lpstr>
      <vt:lpstr>Sheet3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HuskyPC</dc:creator>
  <cp:lastModifiedBy>Williams, Michael</cp:lastModifiedBy>
  <cp:lastPrinted>2017-01-20T15:35:07Z</cp:lastPrinted>
  <dcterms:created xsi:type="dcterms:W3CDTF">2010-02-17T13:55:05Z</dcterms:created>
  <dcterms:modified xsi:type="dcterms:W3CDTF">2020-09-04T13:13:57Z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0x010100F7CC65DEEABD9141AB993D649E3F8CC0</vt:lpwstr>
  </property>
  <property fmtid="{D5CDD505-2E9C-101B-9397-08002B2CF9AE}" pid="3" name="Order">
    <vt:r8>1687500</vt:r8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DocumentSetDescription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AuthorIds_UIVersion_512">
    <vt:lpwstr>39</vt:lpwstr>
  </property>
</Properties>
</file>